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B7F82518-8E05-44DC-88C0-AE703757EDF3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I47" i="1"/>
  <c r="G47" i="1"/>
  <c r="J47" i="1"/>
  <c r="L32" i="1"/>
  <c r="L27" i="1"/>
  <c r="L46" i="1"/>
  <c r="L47" i="1"/>
  <c r="L17" i="1"/>
  <c r="L39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<sst xmlns="http://schemas.openxmlformats.org/spreadsheetml/2006/main" count="81" uniqueCount="67">
  <si>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</si>
  <si>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</si>
  <si>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</si>
  <si>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</si>
  <si>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</si>
  <si>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</si>
  <si>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</si>
  <si>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</si>
  <si>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</si>
  <si>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</si>
  <si>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</si>
  <si>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</si>
  <si>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</si>
  <si>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</si>
  <si>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</si>
  <si>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</si>
  <si>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</si>
  <si>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</si>
  <si>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</si>
  <si>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</si>
  <si>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</si>
  <si>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</si>
  <si>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</si>
  <si>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</si>
  <si>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</si>
  <si>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</si>
  <si>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</si>
  <si>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</si>
  <si>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</si>
  <si>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</si>
  <si>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</si>
  <si>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</si>
  <si>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</si>
  <si>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</si>
  <si>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</si>
  <si>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</si>
  <si>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</si>
  <si>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</si>
  <si>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</si>
  <si>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</si>
  <si>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</si>
  <si>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</si>
  <si>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</si>
  <si>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</si>
  <si>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</si>
  <si>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</si>
  <si>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 xml:space="preserve">фрукты </t>
  </si>
  <si>
    <t>пшеничный,ржаной</t>
  </si>
  <si>
    <t>ржаной</t>
  </si>
  <si>
    <t xml:space="preserve">пшеничный </t>
  </si>
  <si>
    <t xml:space="preserve">йогурт </t>
  </si>
  <si>
    <t>компот из яблок с лимоном</t>
  </si>
  <si>
    <t xml:space="preserve">каша овсяная из "Геркулеса" жидкая </t>
  </si>
  <si>
    <t xml:space="preserve">кофейный напиток </t>
  </si>
  <si>
    <t xml:space="preserve">масло сливочное </t>
  </si>
  <si>
    <t>винегрет овощной</t>
  </si>
  <si>
    <t>щи из капусты с картофелем с мясом</t>
  </si>
  <si>
    <t>рыба,запеченная в сметанном соусе</t>
  </si>
  <si>
    <t>70/50</t>
  </si>
  <si>
    <t>рис отварной с маслом сливочным</t>
  </si>
  <si>
    <t>пшеничный ржаной</t>
  </si>
  <si>
    <t xml:space="preserve">кондитерские изделия </t>
  </si>
  <si>
    <t xml:space="preserve">сок фруктовый </t>
  </si>
  <si>
    <t>жаркое по -домашнему с мясом</t>
  </si>
  <si>
    <t>чай с молоком</t>
  </si>
  <si>
    <t>салат из свежих помидор и огурцов с раст. 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</si>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</sst>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3" sqref="J1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8" t="s">
        <v>43</v>
      </c>
      <c r="D1" s="49"/>
      <c r="E1" s="50"/>
      <c r="F1" s="3" t="s">
        <v>1</v>
      </c>
      <c r="G1" s="2" t="s">
        <v>2</v>
      </c>
      <c r="H1" s="51" t="s">
        <v>42</v>
      </c>
      <c r="I1" s="49"/>
      <c r="J1" s="49"/>
      <c r="K1" s="50"/>
      <c r="L1" s="2"/>
    </row>
    <row r="2" spans="1:12" ht="12.75" customHeight="1" x14ac:dyDescent="0.25">
      <c r="A2" s="4" t="s">
        <v>66</v>
      </c>
      <c r="B2" s="2"/>
      <c r="C2" s="2"/>
      <c r="D2" s="1"/>
      <c r="E2" s="2"/>
      <c r="F2" s="2"/>
      <c r="G2" s="2" t="s">
        <v>3</v>
      </c>
      <c r="H2" s="51" t="s">
        <v>44</v>
      </c>
      <c r="I2" s="49"/>
      <c r="J2" s="49"/>
      <c r="K2" s="50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31</v>
      </c>
      <c r="I3" s="8">
        <v>3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6</v>
      </c>
      <c r="C6" s="17" t="s">
        <v>21</v>
      </c>
      <c r="D6" s="18" t="s">
        <v>22</v>
      </c>
      <c r="E6" s="19" t="s">
        <v>52</v>
      </c>
      <c r="F6" s="20" t="s">
        <v>45</v>
      </c>
      <c r="G6" s="20">
        <v>6.33</v>
      </c>
      <c r="H6" s="20">
        <v>8.9</v>
      </c>
      <c r="I6" s="20">
        <v>25.49</v>
      </c>
      <c r="J6" s="20">
        <v>207.38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49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54</v>
      </c>
      <c r="F10" s="27">
        <v>10</v>
      </c>
      <c r="G10" s="27">
        <v>0.1</v>
      </c>
      <c r="H10" s="27">
        <v>72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260</v>
      </c>
      <c r="G13" s="35">
        <f t="shared" si="0"/>
        <v>13.72</v>
      </c>
      <c r="H13" s="35">
        <f t="shared" si="0"/>
        <v>87.99</v>
      </c>
      <c r="I13" s="35">
        <f t="shared" si="0"/>
        <v>79.599999999999994</v>
      </c>
      <c r="J13" s="35">
        <f t="shared" si="0"/>
        <v>509.57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6</v>
      </c>
      <c r="C14" s="39" t="s">
        <v>27</v>
      </c>
      <c r="D14" s="29" t="s">
        <v>25</v>
      </c>
      <c r="E14" s="26" t="s">
        <v>50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6</v>
      </c>
      <c r="C18" s="39" t="s">
        <v>28</v>
      </c>
      <c r="D18" s="29" t="s">
        <v>29</v>
      </c>
      <c r="E18" s="26" t="s">
        <v>55</v>
      </c>
      <c r="F18" s="27">
        <v>100</v>
      </c>
      <c r="G18" s="27">
        <v>1.26</v>
      </c>
      <c r="H18" s="27">
        <v>10.14</v>
      </c>
      <c r="I18" s="27">
        <v>8.32</v>
      </c>
      <c r="J18" s="27">
        <v>129.26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56</v>
      </c>
      <c r="F19" s="27">
        <v>250</v>
      </c>
      <c r="G19" s="27">
        <v>2.09</v>
      </c>
      <c r="H19" s="27">
        <v>6.33</v>
      </c>
      <c r="I19" s="27">
        <v>10.64</v>
      </c>
      <c r="J19" s="27">
        <v>107.83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57</v>
      </c>
      <c r="F20" s="27" t="s">
        <v>58</v>
      </c>
      <c r="G20" s="27">
        <v>14.52</v>
      </c>
      <c r="H20" s="27">
        <v>14.77</v>
      </c>
      <c r="I20" s="27">
        <v>14.06</v>
      </c>
      <c r="J20" s="27">
        <v>247.29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 t="s">
        <v>59</v>
      </c>
      <c r="F21" s="27">
        <v>200</v>
      </c>
      <c r="G21" s="27">
        <v>5.18</v>
      </c>
      <c r="H21" s="27">
        <v>6.78</v>
      </c>
      <c r="I21" s="27">
        <v>53.7</v>
      </c>
      <c r="J21" s="27">
        <v>300.29000000000002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51</v>
      </c>
      <c r="F22" s="27">
        <v>200</v>
      </c>
      <c r="G22" s="27">
        <v>0.25</v>
      </c>
      <c r="H22" s="27">
        <v>0.25</v>
      </c>
      <c r="I22" s="27">
        <v>25.35</v>
      </c>
      <c r="J22" s="27">
        <v>104.07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60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48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30.999999999999996</v>
      </c>
      <c r="H27" s="35">
        <f t="shared" si="4"/>
        <v>42.87</v>
      </c>
      <c r="I27" s="35">
        <f t="shared" si="4"/>
        <v>162.97</v>
      </c>
      <c r="J27" s="35">
        <f t="shared" si="4"/>
        <v>1109.24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6</v>
      </c>
      <c r="C28" s="39" t="s">
        <v>36</v>
      </c>
      <c r="D28" s="29" t="s">
        <v>37</v>
      </c>
      <c r="E28" s="26" t="s">
        <v>61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29" t="s">
        <v>33</v>
      </c>
      <c r="E29" s="26" t="s">
        <v>62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46</v>
      </c>
      <c r="F30" s="27">
        <v>185</v>
      </c>
      <c r="G30" s="27">
        <v>0.73</v>
      </c>
      <c r="H30" s="27">
        <v>0.73</v>
      </c>
      <c r="I30" s="27">
        <v>18.5</v>
      </c>
      <c r="J30" s="27">
        <v>86.9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402</v>
      </c>
      <c r="G32" s="35">
        <f t="shared" si="6"/>
        <v>3.43</v>
      </c>
      <c r="H32" s="35">
        <f t="shared" si="6"/>
        <v>2.4299999999999997</v>
      </c>
      <c r="I32" s="35">
        <f t="shared" si="6"/>
        <v>44.3</v>
      </c>
      <c r="J32" s="35">
        <f t="shared" si="6"/>
        <v>221.5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6</v>
      </c>
      <c r="C33" s="39" t="s">
        <v>38</v>
      </c>
      <c r="D33" s="29" t="s">
        <v>22</v>
      </c>
      <c r="E33" s="26" t="s">
        <v>63</v>
      </c>
      <c r="F33" s="27">
        <v>220</v>
      </c>
      <c r="G33" s="27">
        <v>22.54</v>
      </c>
      <c r="H33" s="27">
        <v>17.329999999999998</v>
      </c>
      <c r="I33" s="27">
        <v>22.13</v>
      </c>
      <c r="J33" s="27">
        <v>334.08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/>
      <c r="F34" s="27"/>
      <c r="G34" s="27"/>
      <c r="H34" s="27"/>
      <c r="I34" s="27"/>
      <c r="J34" s="27"/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64</v>
      </c>
      <c r="F35" s="27">
        <v>200</v>
      </c>
      <c r="G35" s="27">
        <v>2.79</v>
      </c>
      <c r="H35" s="27">
        <v>2.5499999999999998</v>
      </c>
      <c r="I35" s="27">
        <v>13.27</v>
      </c>
      <c r="J35" s="27">
        <v>87.25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47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65</v>
      </c>
      <c r="F37" s="27">
        <v>100</v>
      </c>
      <c r="G37" s="27">
        <v>0.98</v>
      </c>
      <c r="H37" s="27">
        <v>5.13</v>
      </c>
      <c r="I37" s="27">
        <v>4.54</v>
      </c>
      <c r="J37" s="27">
        <v>65.81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610</v>
      </c>
      <c r="G39" s="35">
        <f t="shared" si="8"/>
        <v>34.01</v>
      </c>
      <c r="H39" s="35">
        <f t="shared" si="8"/>
        <v>29.609999999999996</v>
      </c>
      <c r="I39" s="35">
        <f t="shared" si="8"/>
        <v>90.84</v>
      </c>
      <c r="J39" s="35">
        <f t="shared" si="8"/>
        <v>707.63999999999987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6</v>
      </c>
      <c r="C40" s="39" t="s">
        <v>39</v>
      </c>
      <c r="D40" s="29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29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29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29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0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1">
        <f t="shared" ref="A47:B47" si="11">A6</f>
        <v>2</v>
      </c>
      <c r="B47" s="42">
        <f t="shared" si="11"/>
        <v>6</v>
      </c>
      <c r="C47" s="46" t="s">
        <v>41</v>
      </c>
      <c r="D47" s="47"/>
      <c r="E47" s="43"/>
      <c r="F47" s="44">
        <f t="shared" ref="F47:J47" si="12">F13+F17+F27+F32+F39+F46</f>
        <v>2222</v>
      </c>
      <c r="G47" s="44">
        <f t="shared" si="12"/>
        <v>86.339999999999989</v>
      </c>
      <c r="H47" s="44">
        <f t="shared" si="12"/>
        <v>166.2</v>
      </c>
      <c r="I47" s="44">
        <f t="shared" si="12"/>
        <v>390.21000000000004</v>
      </c>
      <c r="J47" s="44">
        <f t="shared" si="12"/>
        <v>2644.75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2025-03-31T07:20:41Z</dcterms:modified>
</cp:coreProperties>
</file>