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7A080B57-3C79-46CC-BAD7-2CDF8AD8FF3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6" i="1"/>
  <c r="L32" i="1"/>
  <c r="L27" i="1"/>
  <c r="L47" i="1"/>
  <c r="L17" i="1"/>
  <c r="L39" i="1"/>
</calcChain>
</file>

<file path=xl/sharedStrings.xml><?xml version="1.0" encoding="utf-8"?>
<sst xmlns="http://schemas.openxmlformats.org/spreadsheetml/2006/main" count="78" uniqueCount="65">
  <si>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</si>
  <si>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</si>
  <si>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</si>
  <si>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</si>
  <si>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</si>
  <si>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</si>
  <si>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</si>
  <si>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</si>
  <si>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</si>
  <si>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</si>
  <si>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</si>
  <si>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</si>
  <si>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</si>
  <si>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</si>
  <si>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</si>
  <si>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</si>
  <si>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</si>
  <si>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</si>
  <si>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</si>
  <si>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</si>
  <si>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</si>
  <si>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</si>
  <si>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</si>
  <si>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</si>
  <si>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</si>
  <si>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</si>
  <si>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</si>
  <si>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</si>
  <si>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</si>
  <si>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</si>
  <si>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</si>
  <si>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</si>
  <si>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</si>
  <si>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</si>
  <si>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</si>
  <si>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</si>
  <si>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</si>
  <si>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</si>
  <si>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</si>
  <si>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</si>
  <si>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</si>
  <si>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</si>
  <si>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</si>
  <si>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</si>
  <si>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</si>
  <si>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</si>
  <si>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</si>
  <si>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свежий огурец или помидор</t>
  </si>
  <si>
    <t xml:space="preserve">чай </t>
  </si>
  <si>
    <t>пшеничный,ржаной</t>
  </si>
  <si>
    <t>каша молочная "Дружба"</t>
  </si>
  <si>
    <t>кофейнный напиток с молоком</t>
  </si>
  <si>
    <t>пшеничшый</t>
  </si>
  <si>
    <t xml:space="preserve"> йогурт питьевой</t>
  </si>
  <si>
    <t>йогурт питьевой</t>
  </si>
  <si>
    <t>суп картофельный с макаронными изделиями</t>
  </si>
  <si>
    <t>котлета куриная</t>
  </si>
  <si>
    <t>рагу из овощей с кабочками</t>
  </si>
  <si>
    <t>напиток из клюквы</t>
  </si>
  <si>
    <t>ржаной</t>
  </si>
  <si>
    <t>булочка веснушка</t>
  </si>
  <si>
    <t>сок фруктовый</t>
  </si>
  <si>
    <t>плов из отварной говядины</t>
  </si>
  <si>
    <t xml:space="preserve">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</si>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</sst>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42</v>
      </c>
      <c r="D1" s="46"/>
      <c r="E1" s="47"/>
      <c r="F1" s="3" t="s">
        <v>1</v>
      </c>
      <c r="G1" s="2" t="s">
        <v>2</v>
      </c>
      <c r="H1" s="48" t="s">
        <v>41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43</v>
      </c>
      <c r="I2" s="46"/>
      <c r="J2" s="46"/>
      <c r="K2" s="47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14</v>
      </c>
      <c r="I3" s="8">
        <v>5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40">
        <v>1</v>
      </c>
      <c r="B6" s="20">
        <v>2</v>
      </c>
      <c r="C6" s="15" t="s">
        <v>20</v>
      </c>
      <c r="D6" s="16" t="s">
        <v>21</v>
      </c>
      <c r="E6" s="17" t="s">
        <v>50</v>
      </c>
      <c r="F6" s="18" t="s">
        <v>44</v>
      </c>
      <c r="G6" s="18">
        <v>6.55</v>
      </c>
      <c r="H6" s="18">
        <v>8.33</v>
      </c>
      <c r="I6" s="18">
        <v>35.090000000000003</v>
      </c>
      <c r="J6" s="18">
        <v>241.11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22</v>
      </c>
      <c r="E8" s="23" t="s">
        <v>51</v>
      </c>
      <c r="F8" s="24">
        <v>200</v>
      </c>
      <c r="G8" s="24">
        <v>2.79</v>
      </c>
      <c r="H8" s="24">
        <v>3.19</v>
      </c>
      <c r="I8" s="24">
        <v>19.71</v>
      </c>
      <c r="J8" s="24">
        <v>118.69</v>
      </c>
      <c r="K8" s="25"/>
      <c r="L8" s="24"/>
    </row>
    <row r="9" spans="1:12" ht="12.75" customHeight="1" x14ac:dyDescent="0.25">
      <c r="A9" s="40"/>
      <c r="B9" s="20"/>
      <c r="C9" s="21"/>
      <c r="D9" s="26" t="s">
        <v>23</v>
      </c>
      <c r="E9" s="23" t="s">
        <v>52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43" t="s">
        <v>63</v>
      </c>
      <c r="E10" s="23" t="s">
        <v>46</v>
      </c>
      <c r="F10" s="24">
        <v>10</v>
      </c>
      <c r="G10" s="24">
        <v>0.1</v>
      </c>
      <c r="H10" s="24">
        <v>7.2</v>
      </c>
      <c r="I10" s="24">
        <v>0.1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25</v>
      </c>
      <c r="E13" s="30"/>
      <c r="F13" s="31">
        <f t="shared" ref="F13:J13" si="0">SUM(F6:F12)</f>
        <v>260</v>
      </c>
      <c r="G13" s="31">
        <f t="shared" si="0"/>
        <v>13.94</v>
      </c>
      <c r="H13" s="31">
        <f t="shared" si="0"/>
        <v>22.62</v>
      </c>
      <c r="I13" s="31">
        <f t="shared" si="0"/>
        <v>89.199999999999989</v>
      </c>
      <c r="J13" s="31">
        <f t="shared" si="0"/>
        <v>543.29999999999995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1</v>
      </c>
      <c r="B14" s="33">
        <f t="shared" si="1"/>
        <v>2</v>
      </c>
      <c r="C14" s="34" t="s">
        <v>26</v>
      </c>
      <c r="D14" s="43" t="s">
        <v>53</v>
      </c>
      <c r="E14" s="23" t="s">
        <v>54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25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1</v>
      </c>
      <c r="B18" s="33">
        <f t="shared" si="3"/>
        <v>2</v>
      </c>
      <c r="C18" s="34" t="s">
        <v>27</v>
      </c>
      <c r="D18" s="26" t="s">
        <v>28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 x14ac:dyDescent="0.25">
      <c r="A19" s="40"/>
      <c r="B19" s="20"/>
      <c r="C19" s="21"/>
      <c r="D19" s="26" t="s">
        <v>29</v>
      </c>
      <c r="E19" s="23" t="s">
        <v>55</v>
      </c>
      <c r="F19" s="24">
        <v>250</v>
      </c>
      <c r="G19" s="24">
        <v>2.83</v>
      </c>
      <c r="H19" s="24">
        <v>2.86</v>
      </c>
      <c r="I19" s="24">
        <v>21.76</v>
      </c>
      <c r="J19" s="24">
        <v>124.09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30</v>
      </c>
      <c r="E20" s="23" t="s">
        <v>56</v>
      </c>
      <c r="F20" s="24">
        <v>75</v>
      </c>
      <c r="G20" s="24">
        <v>11.02</v>
      </c>
      <c r="H20" s="24">
        <v>12.45</v>
      </c>
      <c r="I20" s="24">
        <v>7.52</v>
      </c>
      <c r="J20" s="24">
        <v>186.09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31</v>
      </c>
      <c r="E21" s="23" t="s">
        <v>57</v>
      </c>
      <c r="F21" s="24">
        <v>205</v>
      </c>
      <c r="G21" s="24">
        <v>4.84</v>
      </c>
      <c r="H21" s="24">
        <v>11.35</v>
      </c>
      <c r="I21" s="24">
        <v>29.59</v>
      </c>
      <c r="J21" s="24">
        <v>239.59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32</v>
      </c>
      <c r="E22" s="23" t="s">
        <v>58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33</v>
      </c>
      <c r="E23" s="23" t="s">
        <v>45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34</v>
      </c>
      <c r="E24" s="23" t="s">
        <v>59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25</v>
      </c>
      <c r="E27" s="30"/>
      <c r="F27" s="31">
        <f t="shared" ref="F27:J27" si="4">SUM(F18:F26)</f>
        <v>820</v>
      </c>
      <c r="G27" s="31">
        <f t="shared" si="4"/>
        <v>26.499999999999996</v>
      </c>
      <c r="H27" s="31">
        <f t="shared" si="4"/>
        <v>31.259999999999994</v>
      </c>
      <c r="I27" s="31">
        <f t="shared" si="4"/>
        <v>130.84</v>
      </c>
      <c r="J27" s="31">
        <f t="shared" si="4"/>
        <v>854.96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1</v>
      </c>
      <c r="B28" s="33">
        <f t="shared" si="5"/>
        <v>2</v>
      </c>
      <c r="C28" s="34" t="s">
        <v>35</v>
      </c>
      <c r="D28" s="35" t="s">
        <v>36</v>
      </c>
      <c r="E28" s="23" t="s">
        <v>60</v>
      </c>
      <c r="F28" s="24">
        <v>60</v>
      </c>
      <c r="G28" s="24">
        <v>4.6100000000000003</v>
      </c>
      <c r="H28" s="24">
        <v>4.41</v>
      </c>
      <c r="I28" s="24">
        <v>35.299999999999997</v>
      </c>
      <c r="J28" s="24">
        <v>199.3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32</v>
      </c>
      <c r="E29" s="23" t="s">
        <v>61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44"/>
      <c r="E30" s="23" t="s">
        <v>24</v>
      </c>
      <c r="F30" s="24">
        <v>160</v>
      </c>
      <c r="G30" s="24">
        <v>0.64</v>
      </c>
      <c r="H30" s="24">
        <v>0.64</v>
      </c>
      <c r="I30" s="24">
        <v>16</v>
      </c>
      <c r="J30" s="24">
        <v>75.2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25</v>
      </c>
      <c r="E32" s="30"/>
      <c r="F32" s="31">
        <f t="shared" ref="F32:J32" si="6">SUM(F28:F31)</f>
        <v>420</v>
      </c>
      <c r="G32" s="31">
        <f t="shared" si="6"/>
        <v>6.25</v>
      </c>
      <c r="H32" s="31">
        <f t="shared" si="6"/>
        <v>5.25</v>
      </c>
      <c r="I32" s="31">
        <f t="shared" si="6"/>
        <v>71.5</v>
      </c>
      <c r="J32" s="31">
        <f t="shared" si="6"/>
        <v>366.5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1</v>
      </c>
      <c r="B33" s="33">
        <f t="shared" si="7"/>
        <v>2</v>
      </c>
      <c r="C33" s="34" t="s">
        <v>37</v>
      </c>
      <c r="D33" s="26" t="s">
        <v>21</v>
      </c>
      <c r="E33" s="23" t="s">
        <v>62</v>
      </c>
      <c r="F33" s="24">
        <v>200</v>
      </c>
      <c r="G33" s="24">
        <v>24.33</v>
      </c>
      <c r="H33" s="24">
        <v>20.69</v>
      </c>
      <c r="I33" s="24">
        <v>33.71</v>
      </c>
      <c r="J33" s="24">
        <v>418.37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32</v>
      </c>
      <c r="E35" s="23" t="s">
        <v>48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23</v>
      </c>
      <c r="E36" s="23" t="s">
        <v>49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60</v>
      </c>
      <c r="G37" s="24">
        <v>0.65</v>
      </c>
      <c r="H37" s="24">
        <v>0.11</v>
      </c>
      <c r="I37" s="24">
        <v>3.63</v>
      </c>
      <c r="J37" s="24">
        <v>10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25</v>
      </c>
      <c r="E39" s="30"/>
      <c r="F39" s="31">
        <f t="shared" ref="F39:J39" si="8">SUM(F33:F38)</f>
        <v>550</v>
      </c>
      <c r="G39" s="31">
        <f t="shared" si="8"/>
        <v>32.799999999999997</v>
      </c>
      <c r="H39" s="31">
        <f t="shared" si="8"/>
        <v>25.4</v>
      </c>
      <c r="I39" s="31">
        <f t="shared" si="8"/>
        <v>100.28</v>
      </c>
      <c r="J39" s="31">
        <f t="shared" si="8"/>
        <v>697.51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1</v>
      </c>
      <c r="B40" s="33">
        <f t="shared" si="9"/>
        <v>2</v>
      </c>
      <c r="C40" s="34" t="s">
        <v>38</v>
      </c>
      <c r="D40" s="35" t="s">
        <v>39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36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32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24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25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2">
        <f t="shared" si="11"/>
        <v>2</v>
      </c>
      <c r="C47" s="49" t="s">
        <v>40</v>
      </c>
      <c r="D47" s="50"/>
      <c r="E47" s="37"/>
      <c r="F47" s="38">
        <f t="shared" ref="F47:J47" si="12">F13+F17+F27+F32+F39+F46</f>
        <v>2200</v>
      </c>
      <c r="G47" s="38">
        <f t="shared" si="12"/>
        <v>83.289999999999992</v>
      </c>
      <c r="H47" s="38">
        <f t="shared" si="12"/>
        <v>87.53</v>
      </c>
      <c r="I47" s="38">
        <f t="shared" si="12"/>
        <v>404.41999999999996</v>
      </c>
      <c r="J47" s="38">
        <f t="shared" si="12"/>
        <v>2564.27</v>
      </c>
      <c r="K47" s="39"/>
      <c r="L47" s="38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2024-05-14T04:36:45Z</dcterms:modified>
</cp:coreProperties>
</file>