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2C9587D4-70FE-4F07-AE7B-20AF174911A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I47" i="1"/>
  <c r="G47" i="1"/>
  <c r="F47" i="1"/>
  <c r="L46" i="1"/>
  <c r="L27" i="1"/>
  <c r="L32" i="1"/>
  <c r="L47" i="1"/>
  <c r="L17" i="1"/>
  <c r="L39" i="1"/>
</calcChain>
</file>

<file path=xl/sharedStrings.xml><?xml version="1.0" encoding="utf-8"?>
<sst xmlns="http://schemas.openxmlformats.org/spreadsheetml/2006/main" count="79" uniqueCount="63">
  <si>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</si>
  <si>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</si>
  <si>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</si>
  <si>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</si>
  <si>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</si>
  <si>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</si>
  <si>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</si>
  <si>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</si>
  <si>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</si>
  <si>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</si>
  <si>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</si>
  <si>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</si>
  <si>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</si>
  <si>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</si>
  <si>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</si>
  <si>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</si>
  <si>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</si>
  <si>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</si>
  <si>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</si>
  <si>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</si>
  <si>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</si>
  <si>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</si>
  <si>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</si>
  <si>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</si>
  <si>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</si>
  <si>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</si>
  <si>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</si>
  <si>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</si>
  <si>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</si>
  <si>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</si>
  <si>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</si>
  <si>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</si>
  <si>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</si>
  <si>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</si>
  <si>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</si>
  <si>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</si>
  <si>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</si>
  <si>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</si>
  <si>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</si>
  <si>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</si>
  <si>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</si>
  <si>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</si>
  <si>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</si>
  <si>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</si>
  <si>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</si>
  <si>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пшеничный</t>
  </si>
  <si>
    <t>масло сливочное</t>
  </si>
  <si>
    <t>компот из с/ф</t>
  </si>
  <si>
    <t xml:space="preserve">чай </t>
  </si>
  <si>
    <t>пшеничный,ржаной</t>
  </si>
  <si>
    <t>сок фруктовый</t>
  </si>
  <si>
    <t xml:space="preserve">творожок </t>
  </si>
  <si>
    <t>70/30</t>
  </si>
  <si>
    <t>кофейный напиток с молоком</t>
  </si>
  <si>
    <t>рис отварной с маслом сливочным</t>
  </si>
  <si>
    <t xml:space="preserve">ржаной </t>
  </si>
  <si>
    <t>салат из свеж.помидор с перцем с раст. Маслом</t>
  </si>
  <si>
    <t>пудинг твороженный запеченный</t>
  </si>
  <si>
    <t>суп картофельный с мясными фрикадельками</t>
  </si>
  <si>
    <t>пельмени детские</t>
  </si>
  <si>
    <t>булочка дорожная</t>
  </si>
  <si>
    <t xml:space="preserve">тефтели рыбные 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</si>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</sst>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8" sqref="N18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43</v>
      </c>
      <c r="D1" s="50"/>
      <c r="E1" s="51"/>
      <c r="F1" s="3" t="s">
        <v>1</v>
      </c>
      <c r="G1" s="2" t="s">
        <v>2</v>
      </c>
      <c r="H1" s="52" t="s">
        <v>42</v>
      </c>
      <c r="I1" s="50"/>
      <c r="J1" s="50"/>
      <c r="K1" s="51"/>
      <c r="L1" s="2"/>
    </row>
    <row r="2" spans="1:12" ht="12.75" customHeight="1" x14ac:dyDescent="0.25">
      <c r="A2" s="4" t="s">
        <v>62</v>
      </c>
      <c r="B2" s="2"/>
      <c r="C2" s="2"/>
      <c r="D2" s="1"/>
      <c r="E2" s="2"/>
      <c r="F2" s="2"/>
      <c r="G2" s="2" t="s">
        <v>3</v>
      </c>
      <c r="H2" s="52" t="s">
        <v>44</v>
      </c>
      <c r="I2" s="50"/>
      <c r="J2" s="50"/>
      <c r="K2" s="51"/>
      <c r="L2" s="2"/>
    </row>
    <row r="3" spans="1:12" ht="17.25" customHeight="1" x14ac:dyDescent="0.25">
      <c r="A3" s="5" t="s">
        <v>4</v>
      </c>
      <c r="B3" s="2"/>
      <c r="C3" s="2"/>
      <c r="D3" s="6"/>
      <c r="E3" s="7"/>
      <c r="F3" s="2"/>
      <c r="G3" s="2" t="s">
        <v>5</v>
      </c>
      <c r="H3" s="8">
        <v>1</v>
      </c>
      <c r="I3" s="8">
        <v>3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15">
        <v>2</v>
      </c>
      <c r="B6" s="16">
        <v>10</v>
      </c>
      <c r="C6" s="17" t="s">
        <v>21</v>
      </c>
      <c r="D6" s="18" t="s">
        <v>22</v>
      </c>
      <c r="E6" s="19" t="s">
        <v>57</v>
      </c>
      <c r="F6" s="20">
        <v>200</v>
      </c>
      <c r="G6" s="20">
        <v>24.26</v>
      </c>
      <c r="H6" s="20">
        <v>8.31</v>
      </c>
      <c r="I6" s="20">
        <v>39.75</v>
      </c>
      <c r="J6" s="20">
        <v>330.81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23</v>
      </c>
      <c r="E8" s="26" t="s">
        <v>53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25">
      <c r="A9" s="22"/>
      <c r="B9" s="23"/>
      <c r="C9" s="24"/>
      <c r="D9" s="29" t="s">
        <v>24</v>
      </c>
      <c r="E9" s="26" t="s">
        <v>45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25</v>
      </c>
      <c r="E10" s="26" t="s">
        <v>46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26</v>
      </c>
      <c r="E13" s="34"/>
      <c r="F13" s="35">
        <f t="shared" ref="F13:J13" si="0">SUM(F6:F12)</f>
        <v>460</v>
      </c>
      <c r="G13" s="35">
        <f t="shared" si="0"/>
        <v>31.650000000000002</v>
      </c>
      <c r="H13" s="35">
        <f t="shared" si="0"/>
        <v>22.6</v>
      </c>
      <c r="I13" s="35">
        <f t="shared" si="0"/>
        <v>93.859999999999985</v>
      </c>
      <c r="J13" s="35">
        <f t="shared" si="0"/>
        <v>633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2</v>
      </c>
      <c r="B14" s="38">
        <f t="shared" si="1"/>
        <v>10</v>
      </c>
      <c r="C14" s="39" t="s">
        <v>27</v>
      </c>
      <c r="D14" s="40" t="s">
        <v>25</v>
      </c>
      <c r="E14" s="26" t="s">
        <v>51</v>
      </c>
      <c r="F14" s="27">
        <v>95</v>
      </c>
      <c r="G14" s="27">
        <v>7.6</v>
      </c>
      <c r="H14" s="27">
        <v>4</v>
      </c>
      <c r="I14" s="27">
        <v>10.1</v>
      </c>
      <c r="J14" s="27">
        <v>107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26</v>
      </c>
      <c r="E17" s="34"/>
      <c r="F17" s="35">
        <f t="shared" ref="F17:J17" si="2">SUM(F14:F16)</f>
        <v>95</v>
      </c>
      <c r="G17" s="35">
        <f t="shared" si="2"/>
        <v>7.6</v>
      </c>
      <c r="H17" s="35">
        <f t="shared" si="2"/>
        <v>4</v>
      </c>
      <c r="I17" s="35">
        <f t="shared" si="2"/>
        <v>10.1</v>
      </c>
      <c r="J17" s="35">
        <f t="shared" si="2"/>
        <v>107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2</v>
      </c>
      <c r="B18" s="38">
        <f t="shared" si="3"/>
        <v>10</v>
      </c>
      <c r="C18" s="39" t="s">
        <v>28</v>
      </c>
      <c r="D18" s="29" t="s">
        <v>29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 x14ac:dyDescent="0.25">
      <c r="A19" s="22"/>
      <c r="B19" s="23"/>
      <c r="C19" s="24"/>
      <c r="D19" s="29" t="s">
        <v>30</v>
      </c>
      <c r="E19" s="26" t="s">
        <v>58</v>
      </c>
      <c r="F19" s="27">
        <v>250</v>
      </c>
      <c r="G19" s="27">
        <v>9.76</v>
      </c>
      <c r="H19" s="27">
        <v>6.72</v>
      </c>
      <c r="I19" s="27">
        <v>19.010000000000002</v>
      </c>
      <c r="J19" s="27">
        <v>175.1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31</v>
      </c>
      <c r="E20" s="26" t="s">
        <v>59</v>
      </c>
      <c r="F20" s="27">
        <v>230</v>
      </c>
      <c r="G20" s="27">
        <v>18.71</v>
      </c>
      <c r="H20" s="27">
        <v>23.9</v>
      </c>
      <c r="I20" s="27">
        <v>29.27</v>
      </c>
      <c r="J20" s="27">
        <v>502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32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9" t="s">
        <v>33</v>
      </c>
      <c r="E22" s="26" t="s">
        <v>47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34</v>
      </c>
      <c r="E23" s="26" t="s">
        <v>45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35</v>
      </c>
      <c r="E24" s="26" t="s">
        <v>55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26</v>
      </c>
      <c r="E27" s="34"/>
      <c r="F27" s="35">
        <f t="shared" ref="F27:J27" si="4">SUM(F18:F26)</f>
        <v>770</v>
      </c>
      <c r="G27" s="35">
        <f t="shared" si="4"/>
        <v>36.730000000000004</v>
      </c>
      <c r="H27" s="35">
        <f t="shared" si="4"/>
        <v>35.22</v>
      </c>
      <c r="I27" s="35">
        <f t="shared" si="4"/>
        <v>127.07</v>
      </c>
      <c r="J27" s="35">
        <f t="shared" si="4"/>
        <v>1011.39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2</v>
      </c>
      <c r="B28" s="38">
        <f t="shared" si="5"/>
        <v>10</v>
      </c>
      <c r="C28" s="39" t="s">
        <v>36</v>
      </c>
      <c r="D28" s="40" t="s">
        <v>37</v>
      </c>
      <c r="E28" s="26" t="s">
        <v>60</v>
      </c>
      <c r="F28" s="27">
        <v>60</v>
      </c>
      <c r="G28" s="27">
        <v>4.13</v>
      </c>
      <c r="H28" s="27">
        <v>8</v>
      </c>
      <c r="I28" s="27">
        <v>34.119999999999997</v>
      </c>
      <c r="J28" s="27">
        <v>345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33</v>
      </c>
      <c r="E29" s="26" t="s">
        <v>50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25</v>
      </c>
      <c r="F30" s="27">
        <v>143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26</v>
      </c>
      <c r="E32" s="34"/>
      <c r="F32" s="35">
        <f t="shared" ref="F32:J32" si="6">SUM(F28:F31)</f>
        <v>403</v>
      </c>
      <c r="G32" s="35">
        <f t="shared" si="6"/>
        <v>5.63</v>
      </c>
      <c r="H32" s="35">
        <f t="shared" si="6"/>
        <v>8.6999999999999993</v>
      </c>
      <c r="I32" s="35">
        <f t="shared" si="6"/>
        <v>68.61999999999999</v>
      </c>
      <c r="J32" s="35">
        <f t="shared" si="6"/>
        <v>504.2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2</v>
      </c>
      <c r="B33" s="38">
        <f t="shared" si="7"/>
        <v>10</v>
      </c>
      <c r="C33" s="39" t="s">
        <v>38</v>
      </c>
      <c r="D33" s="29" t="s">
        <v>22</v>
      </c>
      <c r="E33" s="26" t="s">
        <v>61</v>
      </c>
      <c r="F33" s="27" t="s">
        <v>52</v>
      </c>
      <c r="G33" s="27">
        <v>8.9499999999999993</v>
      </c>
      <c r="H33" s="27">
        <v>5.48</v>
      </c>
      <c r="I33" s="27">
        <v>9.16</v>
      </c>
      <c r="J33" s="27">
        <v>121.07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32</v>
      </c>
      <c r="E34" s="26" t="s">
        <v>54</v>
      </c>
      <c r="F34" s="27">
        <v>200</v>
      </c>
      <c r="G34" s="27">
        <v>5.18</v>
      </c>
      <c r="H34" s="27">
        <v>6.78</v>
      </c>
      <c r="I34" s="27">
        <v>53.7</v>
      </c>
      <c r="J34" s="27">
        <v>300.29000000000002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33</v>
      </c>
      <c r="E35" s="26" t="s">
        <v>48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24</v>
      </c>
      <c r="E36" s="26" t="s">
        <v>49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56</v>
      </c>
      <c r="F37" s="27">
        <v>100</v>
      </c>
      <c r="G37" s="27">
        <v>1.06</v>
      </c>
      <c r="H37" s="27">
        <v>10.1</v>
      </c>
      <c r="I37" s="27">
        <v>3.72</v>
      </c>
      <c r="J37" s="27">
        <v>110.14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26</v>
      </c>
      <c r="E39" s="34"/>
      <c r="F39" s="35">
        <f t="shared" ref="F39:J39" si="8">SUM(F33:F38)</f>
        <v>590</v>
      </c>
      <c r="G39" s="35">
        <f t="shared" si="8"/>
        <v>23.009999999999998</v>
      </c>
      <c r="H39" s="35">
        <f t="shared" si="8"/>
        <v>26.96</v>
      </c>
      <c r="I39" s="35">
        <f t="shared" si="8"/>
        <v>129.52000000000001</v>
      </c>
      <c r="J39" s="35">
        <f t="shared" si="8"/>
        <v>800.64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2</v>
      </c>
      <c r="B40" s="38">
        <f t="shared" si="9"/>
        <v>10</v>
      </c>
      <c r="C40" s="39" t="s">
        <v>39</v>
      </c>
      <c r="D40" s="40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2</v>
      </c>
      <c r="B47" s="43">
        <f t="shared" si="11"/>
        <v>10</v>
      </c>
      <c r="C47" s="47" t="s">
        <v>41</v>
      </c>
      <c r="D47" s="48"/>
      <c r="E47" s="44"/>
      <c r="F47" s="45">
        <f t="shared" ref="F47:J47" si="12">F13+F17+F27+F32+F39+F46</f>
        <v>2318</v>
      </c>
      <c r="G47" s="45">
        <f t="shared" si="12"/>
        <v>104.62</v>
      </c>
      <c r="H47" s="45">
        <f t="shared" si="12"/>
        <v>97.47999999999999</v>
      </c>
      <c r="I47" s="45">
        <f t="shared" si="12"/>
        <v>429.16999999999996</v>
      </c>
      <c r="J47" s="45">
        <f t="shared" si="12"/>
        <v>3056.2299999999996</v>
      </c>
      <c r="K47" s="46"/>
      <c r="L47" s="45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2024-03-01T05:00:54Z</dcterms:modified>
</cp:coreProperties>
</file>