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18EF7475-C3E3-42E2-B6CE-775DF2D452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G47" i="1" l="1"/>
  <c r="I47" i="1"/>
  <c r="H47" i="1"/>
  <c r="J47" i="1"/>
  <c r="F47" i="1"/>
  <c r="L46" i="1"/>
  <c r="L47" i="1"/>
  <c r="L17" i="1"/>
  <c r="L32" i="1"/>
  <c r="L27" i="1"/>
  <c r="L39" i="1"/>
</calcChain>
</file>

<file path=xl/sharedStrings.xml><?xml version="1.0" encoding="utf-8"?>
<sst xmlns="http://schemas.openxmlformats.org/spreadsheetml/2006/main" count="81" uniqueCount="67">
  <si>
    <t>Школа</t>
  </si>
  <si>
    <t>Утвердил:</t>
  </si>
  <si>
    <t>должность</t>
  </si>
  <si>
    <t>фамилия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</si>
  <si>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</si>
  <si>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</si>
  <si>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</si>
  <si>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</si>
  <si>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</si>
  <si>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</si>
  <si>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</si>
  <si>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</si>
  <si>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</si>
  <si>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</si>
  <si>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</si>
  <si>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</si>
  <si>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</si>
  <si>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</si>
  <si>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</si>
  <si>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</si>
  <si>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</si>
  <si>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</si>
  <si>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</si>
  <si>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</si>
  <si>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</si>
  <si>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</si>
  <si>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</si>
  <si>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</si>
  <si>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</si>
  <si>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</si>
  <si>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</si>
  <si>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</si>
  <si>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</si>
  <si>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</si>
  <si>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</si>
  <si>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</si>
  <si>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</si>
  <si>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</si>
  <si>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</si>
  <si>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</si>
  <si>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</si>
  <si>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</si>
  <si>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</si>
  <si>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</si>
  <si>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</si>
  <si>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</si>
  <si>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</si>
  <si>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>сыр</t>
  </si>
  <si>
    <t xml:space="preserve">фрукты </t>
  </si>
  <si>
    <t xml:space="preserve">чай </t>
  </si>
  <si>
    <t>пшеничный,ржаной</t>
  </si>
  <si>
    <t>картофельное пюре</t>
  </si>
  <si>
    <t>сок фруктовый</t>
  </si>
  <si>
    <t>150/20</t>
  </si>
  <si>
    <t xml:space="preserve">пшеничный </t>
  </si>
  <si>
    <t xml:space="preserve">йогурт </t>
  </si>
  <si>
    <t xml:space="preserve">масло сливочное </t>
  </si>
  <si>
    <t>суп молочный с макаронными изделиями</t>
  </si>
  <si>
    <t>салат из соленых огурцов с луком с раст. маслом</t>
  </si>
  <si>
    <t>борщ  с капустой с картофелем с мясом</t>
  </si>
  <si>
    <t>ежики мясные</t>
  </si>
  <si>
    <t xml:space="preserve">компот из свежих плодов </t>
  </si>
  <si>
    <t xml:space="preserve">ржаной </t>
  </si>
  <si>
    <t>сырники из творога с вареньем</t>
  </si>
  <si>
    <t>курица тушеная в томатном соусе</t>
  </si>
  <si>
    <t>помидор свежий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</si>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</sst>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15" activePane="bottomRight" state="frozen"/>
      <selection pane="topRight" activeCell="E1" sqref="E1"/>
      <selection pane="bottomLeft" activeCell="A6" sqref="A6"/>
      <selection pane="bottomRight" activeCell="Q19" sqref="Q19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43</v>
      </c>
      <c r="D1" s="50"/>
      <c r="E1" s="51"/>
      <c r="F1" s="3" t="s">
        <v>1</v>
      </c>
      <c r="G1" s="2" t="s">
        <v>2</v>
      </c>
      <c r="H1" s="52" t="s">
        <v>42</v>
      </c>
      <c r="I1" s="50"/>
      <c r="J1" s="50"/>
      <c r="K1" s="51"/>
      <c r="L1" s="2"/>
    </row>
    <row r="2" spans="1:12" ht="12.75" customHeight="1" x14ac:dyDescent="0.25">
      <c r="A2" s="4"/>
      <c r="B2" s="2" t="s">
        <v>66</v>
      </c>
      <c r="C2" s="2"/>
      <c r="D2" s="1"/>
      <c r="E2" s="2"/>
      <c r="F2" s="2"/>
      <c r="G2" s="2" t="s">
        <v>3</v>
      </c>
      <c r="H2" s="52" t="s">
        <v>44</v>
      </c>
      <c r="I2" s="50"/>
      <c r="J2" s="50"/>
      <c r="K2" s="51"/>
      <c r="L2" s="2"/>
    </row>
    <row r="3" spans="1:12" ht="17.25" customHeight="1" x14ac:dyDescent="0.25">
      <c r="A3" s="5" t="s">
        <v>4</v>
      </c>
      <c r="B3" s="2"/>
      <c r="C3" s="2"/>
      <c r="D3" s="6"/>
      <c r="E3" s="7">
        <v>0</v>
      </c>
      <c r="F3" s="2"/>
      <c r="G3" s="2" t="s">
        <v>5</v>
      </c>
      <c r="H3" s="8">
        <v>30</v>
      </c>
      <c r="I3" s="8">
        <v>1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6</v>
      </c>
      <c r="I4" s="10" t="s">
        <v>7</v>
      </c>
      <c r="J4" s="10" t="s">
        <v>8</v>
      </c>
      <c r="K4" s="2"/>
      <c r="L4" s="2"/>
    </row>
    <row r="5" spans="1:12" ht="12.75" customHeight="1" thickBot="1" x14ac:dyDescent="0.3">
      <c r="A5" s="11" t="s">
        <v>9</v>
      </c>
      <c r="B5" s="12" t="s">
        <v>10</v>
      </c>
      <c r="C5" s="13" t="s">
        <v>11</v>
      </c>
      <c r="D5" s="13" t="s">
        <v>12</v>
      </c>
      <c r="E5" s="13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4" t="s">
        <v>19</v>
      </c>
      <c r="L5" s="13" t="s">
        <v>20</v>
      </c>
    </row>
    <row r="6" spans="1:12" ht="12.75" customHeight="1" x14ac:dyDescent="0.25">
      <c r="A6" s="15">
        <v>2</v>
      </c>
      <c r="B6" s="16">
        <v>7</v>
      </c>
      <c r="C6" s="17" t="s">
        <v>21</v>
      </c>
      <c r="D6" s="18" t="s">
        <v>22</v>
      </c>
      <c r="E6" s="19" t="s">
        <v>57</v>
      </c>
      <c r="F6" s="20">
        <v>200</v>
      </c>
      <c r="G6" s="20">
        <v>5.58</v>
      </c>
      <c r="H6" s="20">
        <v>6.12</v>
      </c>
      <c r="I6" s="20">
        <v>19.73</v>
      </c>
      <c r="J6" s="20">
        <v>156.08000000000001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23</v>
      </c>
      <c r="E8" s="26" t="s">
        <v>45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24</v>
      </c>
      <c r="E9" s="26" t="s">
        <v>54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25</v>
      </c>
      <c r="E10" s="26" t="s">
        <v>56</v>
      </c>
      <c r="F10" s="27">
        <v>10</v>
      </c>
      <c r="G10" s="27">
        <v>0.1</v>
      </c>
      <c r="H10" s="27">
        <v>7.2</v>
      </c>
      <c r="I10" s="27">
        <v>0.01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 t="s">
        <v>47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26</v>
      </c>
      <c r="E13" s="34"/>
      <c r="F13" s="35">
        <f t="shared" ref="F13:J13" si="0">SUM(F6:F12)</f>
        <v>480</v>
      </c>
      <c r="G13" s="35">
        <f t="shared" si="0"/>
        <v>18.549999999999997</v>
      </c>
      <c r="H13" s="35">
        <f t="shared" si="0"/>
        <v>27.150000000000002</v>
      </c>
      <c r="I13" s="35">
        <f t="shared" si="0"/>
        <v>79.989999999999995</v>
      </c>
      <c r="J13" s="35">
        <f t="shared" si="0"/>
        <v>563.5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2</v>
      </c>
      <c r="B14" s="38">
        <f t="shared" si="1"/>
        <v>7</v>
      </c>
      <c r="C14" s="39" t="s">
        <v>27</v>
      </c>
      <c r="D14" s="40" t="s">
        <v>25</v>
      </c>
      <c r="E14" s="26" t="s">
        <v>55</v>
      </c>
      <c r="F14" s="27">
        <v>110</v>
      </c>
      <c r="G14" s="27">
        <v>4.18</v>
      </c>
      <c r="H14" s="27">
        <v>3.3</v>
      </c>
      <c r="I14" s="27">
        <v>12.5</v>
      </c>
      <c r="J14" s="27">
        <v>96.8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26</v>
      </c>
      <c r="E17" s="34"/>
      <c r="F17" s="35">
        <f t="shared" ref="F17:J17" si="2">SUM(F14:F16)</f>
        <v>110</v>
      </c>
      <c r="G17" s="35">
        <f t="shared" si="2"/>
        <v>4.18</v>
      </c>
      <c r="H17" s="35">
        <f t="shared" si="2"/>
        <v>3.3</v>
      </c>
      <c r="I17" s="35">
        <f t="shared" si="2"/>
        <v>12.5</v>
      </c>
      <c r="J17" s="35">
        <f t="shared" si="2"/>
        <v>96.8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2</v>
      </c>
      <c r="B18" s="38">
        <f t="shared" si="3"/>
        <v>7</v>
      </c>
      <c r="C18" s="39" t="s">
        <v>28</v>
      </c>
      <c r="D18" s="29" t="s">
        <v>29</v>
      </c>
      <c r="E18" s="26" t="s">
        <v>58</v>
      </c>
      <c r="F18" s="27">
        <v>100</v>
      </c>
      <c r="G18" s="27">
        <v>0.85</v>
      </c>
      <c r="H18" s="27">
        <v>5.08</v>
      </c>
      <c r="I18" s="27">
        <v>3.31</v>
      </c>
      <c r="J18" s="27">
        <v>61.5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30</v>
      </c>
      <c r="E19" s="26" t="s">
        <v>59</v>
      </c>
      <c r="F19" s="27">
        <v>250</v>
      </c>
      <c r="G19" s="27">
        <v>1.9</v>
      </c>
      <c r="H19" s="27">
        <v>6.66</v>
      </c>
      <c r="I19" s="27">
        <v>10.81</v>
      </c>
      <c r="J19" s="27">
        <v>111.11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31</v>
      </c>
      <c r="E20" s="26" t="s">
        <v>60</v>
      </c>
      <c r="F20" s="27">
        <v>200</v>
      </c>
      <c r="G20" s="27">
        <v>18.3</v>
      </c>
      <c r="H20" s="27">
        <v>27.06</v>
      </c>
      <c r="I20" s="27">
        <v>18.88</v>
      </c>
      <c r="J20" s="27">
        <v>392.8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32</v>
      </c>
      <c r="E21" s="26"/>
      <c r="F21" s="27"/>
      <c r="G21" s="27"/>
      <c r="H21" s="27"/>
      <c r="I21" s="27"/>
      <c r="J21" s="27"/>
      <c r="K21" s="28"/>
      <c r="L21" s="27"/>
    </row>
    <row r="22" spans="1:12" ht="12.75" customHeight="1" x14ac:dyDescent="0.25">
      <c r="A22" s="22"/>
      <c r="B22" s="23"/>
      <c r="C22" s="24"/>
      <c r="D22" s="29" t="s">
        <v>33</v>
      </c>
      <c r="E22" s="26" t="s">
        <v>61</v>
      </c>
      <c r="F22" s="27">
        <v>200</v>
      </c>
      <c r="G22" s="27">
        <v>0.16</v>
      </c>
      <c r="H22" s="27"/>
      <c r="I22" s="27">
        <v>14.99</v>
      </c>
      <c r="J22" s="27">
        <v>60.64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34</v>
      </c>
      <c r="E23" s="26" t="s">
        <v>46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35</v>
      </c>
      <c r="E24" s="26" t="s">
        <v>62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26</v>
      </c>
      <c r="E27" s="34"/>
      <c r="F27" s="35">
        <f t="shared" ref="F27:J27" si="4">SUM(F18:F26)</f>
        <v>840</v>
      </c>
      <c r="G27" s="35">
        <f t="shared" si="4"/>
        <v>28.91</v>
      </c>
      <c r="H27" s="35">
        <f t="shared" si="4"/>
        <v>43.4</v>
      </c>
      <c r="I27" s="35">
        <f t="shared" si="4"/>
        <v>98.889999999999986</v>
      </c>
      <c r="J27" s="35">
        <f t="shared" si="4"/>
        <v>846.55000000000007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2</v>
      </c>
      <c r="B28" s="38">
        <f t="shared" si="5"/>
        <v>7</v>
      </c>
      <c r="C28" s="39" t="s">
        <v>36</v>
      </c>
      <c r="D28" s="40" t="s">
        <v>37</v>
      </c>
      <c r="E28" s="26" t="s">
        <v>63</v>
      </c>
      <c r="F28" s="27" t="s">
        <v>53</v>
      </c>
      <c r="G28" s="27">
        <v>27.12</v>
      </c>
      <c r="H28" s="27">
        <v>5.24</v>
      </c>
      <c r="I28" s="27">
        <v>44.67</v>
      </c>
      <c r="J28" s="27">
        <v>334.32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33</v>
      </c>
      <c r="E29" s="26" t="s">
        <v>52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48</v>
      </c>
      <c r="F30" s="27">
        <v>160</v>
      </c>
      <c r="G30" s="27">
        <v>0.64</v>
      </c>
      <c r="H30" s="27">
        <v>0.64</v>
      </c>
      <c r="I30" s="27">
        <v>16</v>
      </c>
      <c r="J30" s="27">
        <v>75.2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26</v>
      </c>
      <c r="E32" s="34"/>
      <c r="F32" s="35">
        <f t="shared" ref="F32:J32" si="6">SUM(F28:F31)</f>
        <v>360</v>
      </c>
      <c r="G32" s="35">
        <f t="shared" si="6"/>
        <v>28.76</v>
      </c>
      <c r="H32" s="35">
        <f t="shared" si="6"/>
        <v>6.08</v>
      </c>
      <c r="I32" s="35">
        <f t="shared" si="6"/>
        <v>80.87</v>
      </c>
      <c r="J32" s="35">
        <f t="shared" si="6"/>
        <v>501.52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2</v>
      </c>
      <c r="B33" s="38">
        <f t="shared" si="7"/>
        <v>7</v>
      </c>
      <c r="C33" s="39" t="s">
        <v>38</v>
      </c>
      <c r="D33" s="29" t="s">
        <v>22</v>
      </c>
      <c r="E33" s="26" t="s">
        <v>64</v>
      </c>
      <c r="F33" s="27">
        <v>120</v>
      </c>
      <c r="G33" s="27">
        <v>34.5</v>
      </c>
      <c r="H33" s="27">
        <v>41.62</v>
      </c>
      <c r="I33" s="27">
        <v>5.44</v>
      </c>
      <c r="J33" s="27">
        <v>534.29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32</v>
      </c>
      <c r="E34" s="26" t="s">
        <v>51</v>
      </c>
      <c r="F34" s="27">
        <v>200</v>
      </c>
      <c r="G34" s="27">
        <v>4.26</v>
      </c>
      <c r="H34" s="27">
        <v>8.08</v>
      </c>
      <c r="I34" s="27">
        <v>31.06</v>
      </c>
      <c r="J34" s="27">
        <v>213.94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33</v>
      </c>
      <c r="E35" s="26" t="s">
        <v>49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24</v>
      </c>
      <c r="E36" s="26" t="s">
        <v>50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65</v>
      </c>
      <c r="F37" s="27">
        <v>60</v>
      </c>
      <c r="G37" s="27">
        <v>0.65</v>
      </c>
      <c r="H37" s="27">
        <v>0.11</v>
      </c>
      <c r="I37" s="27">
        <v>3.63</v>
      </c>
      <c r="J37" s="27">
        <v>10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26</v>
      </c>
      <c r="E39" s="34"/>
      <c r="F39" s="35">
        <f t="shared" ref="F39:J39" si="8">SUM(F33:F38)</f>
        <v>670</v>
      </c>
      <c r="G39" s="35">
        <f t="shared" si="8"/>
        <v>47.23</v>
      </c>
      <c r="H39" s="35">
        <f t="shared" si="8"/>
        <v>54.41</v>
      </c>
      <c r="I39" s="35">
        <f t="shared" si="8"/>
        <v>103.07</v>
      </c>
      <c r="J39" s="35">
        <f t="shared" si="8"/>
        <v>1027.3699999999999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2</v>
      </c>
      <c r="B40" s="38">
        <f t="shared" si="9"/>
        <v>7</v>
      </c>
      <c r="C40" s="39" t="s">
        <v>39</v>
      </c>
      <c r="D40" s="40" t="s">
        <v>40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37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33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25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26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2</v>
      </c>
      <c r="B47" s="43">
        <f t="shared" si="11"/>
        <v>7</v>
      </c>
      <c r="C47" s="47" t="s">
        <v>41</v>
      </c>
      <c r="D47" s="48"/>
      <c r="E47" s="44"/>
      <c r="F47" s="45">
        <f t="shared" ref="F47:J47" si="12">F13+F17+F27+F32+F39+F46</f>
        <v>2460</v>
      </c>
      <c r="G47" s="45">
        <f t="shared" si="12"/>
        <v>127.63</v>
      </c>
      <c r="H47" s="45">
        <f t="shared" si="12"/>
        <v>134.33999999999997</v>
      </c>
      <c r="I47" s="45">
        <f t="shared" si="12"/>
        <v>375.32</v>
      </c>
      <c r="J47" s="45">
        <f t="shared" si="12"/>
        <v>3035.74</v>
      </c>
      <c r="K47" s="46"/>
      <c r="L47" s="45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2024-01-30T07:08:56Z</dcterms:modified>
</cp:coreProperties>
</file>