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D0A5D61A-5BFD-4188-8A27-B3DD05C1D0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46" i="1"/>
  <c r="L17" i="1"/>
  <c r="L47" i="1"/>
  <c r="L27" i="1"/>
  <c r="L32" i="1"/>
  <c r="L39" i="1"/>
</calcChain>
</file>

<file path=xl/sharedStrings.xml><?xml version="1.0" encoding="utf-8"?>
<sst xmlns="http://schemas.openxmlformats.org/spreadsheetml/2006/main" count="80" uniqueCount="65">
  <si>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</si>
  <si>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</si>
  <si>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</si>
  <si>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</si>
  <si>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</si>
  <si>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</si>
  <si>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</si>
  <si>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</si>
  <si>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</si>
  <si>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</si>
  <si>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</si>
  <si>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</si>
  <si>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</si>
  <si>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</si>
  <si>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</si>
  <si>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</si>
  <si>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</si>
  <si>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</si>
  <si>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</si>
  <si>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</si>
  <si>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</si>
  <si>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</si>
  <si>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</si>
  <si>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</si>
  <si>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</si>
  <si>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</si>
  <si>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</si>
  <si>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</si>
  <si>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</si>
  <si>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</si>
  <si>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</si>
  <si>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</si>
  <si>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</si>
  <si>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</si>
  <si>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</si>
  <si>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</si>
  <si>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</si>
  <si>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</si>
  <si>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</si>
  <si>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</si>
  <si>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</si>
  <si>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</si>
  <si>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</si>
  <si>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</si>
  <si>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</si>
  <si>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</si>
  <si>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</si>
  <si>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масло сливочное</t>
  </si>
  <si>
    <t xml:space="preserve">сыр </t>
  </si>
  <si>
    <t xml:space="preserve">фрукты </t>
  </si>
  <si>
    <t xml:space="preserve">чай </t>
  </si>
  <si>
    <t>пшеничный,ржаной</t>
  </si>
  <si>
    <t>напиток из клюквы</t>
  </si>
  <si>
    <t>фрикадельки рыбные</t>
  </si>
  <si>
    <t xml:space="preserve">кондитерские изделия </t>
  </si>
  <si>
    <t xml:space="preserve">сок фруктовый </t>
  </si>
  <si>
    <t xml:space="preserve">ржаной </t>
  </si>
  <si>
    <t xml:space="preserve">каша молочная рисовая жидкая </t>
  </si>
  <si>
    <t>мало сливочное</t>
  </si>
  <si>
    <t xml:space="preserve">йогурт питьевой </t>
  </si>
  <si>
    <t>салат свеж. помидор и огурцов с раст. маслом</t>
  </si>
  <si>
    <t>суп крестьянский с крупой с мясом</t>
  </si>
  <si>
    <t>картофель жаренный из отварного</t>
  </si>
  <si>
    <t>капустная солянка с мясом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</si>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</sst>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4" sqref="O24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3" t="s">
        <v>43</v>
      </c>
      <c r="D1" s="44"/>
      <c r="E1" s="45"/>
      <c r="F1" s="3" t="s">
        <v>1</v>
      </c>
      <c r="G1" s="2" t="s">
        <v>2</v>
      </c>
      <c r="H1" s="46" t="s">
        <v>42</v>
      </c>
      <c r="I1" s="44"/>
      <c r="J1" s="44"/>
      <c r="K1" s="45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6" t="s">
        <v>44</v>
      </c>
      <c r="I2" s="44"/>
      <c r="J2" s="44"/>
      <c r="K2" s="45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26</v>
      </c>
      <c r="I3" s="8">
        <v>10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40">
        <v>2</v>
      </c>
      <c r="B6" s="20">
        <v>9</v>
      </c>
      <c r="C6" s="15" t="s">
        <v>21</v>
      </c>
      <c r="D6" s="16" t="s">
        <v>22</v>
      </c>
      <c r="E6" s="17" t="s">
        <v>57</v>
      </c>
      <c r="F6" s="18">
        <v>200</v>
      </c>
      <c r="G6" s="18">
        <v>5.12</v>
      </c>
      <c r="H6" s="18">
        <v>6.62</v>
      </c>
      <c r="I6" s="18">
        <v>32.61</v>
      </c>
      <c r="J6" s="18">
        <v>21.13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23</v>
      </c>
      <c r="E8" s="23" t="s">
        <v>45</v>
      </c>
      <c r="F8" s="24">
        <v>200</v>
      </c>
      <c r="G8" s="24">
        <v>3.77</v>
      </c>
      <c r="H8" s="24">
        <v>3.93</v>
      </c>
      <c r="I8" s="24">
        <v>25.95</v>
      </c>
      <c r="J8" s="24">
        <v>153.91999999999999</v>
      </c>
      <c r="K8" s="25"/>
      <c r="L8" s="24"/>
    </row>
    <row r="9" spans="1:12" ht="12.75" customHeight="1" x14ac:dyDescent="0.25">
      <c r="A9" s="40"/>
      <c r="B9" s="20"/>
      <c r="C9" s="21"/>
      <c r="D9" s="26" t="s">
        <v>24</v>
      </c>
      <c r="E9" s="23" t="s">
        <v>46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26" t="s">
        <v>25</v>
      </c>
      <c r="E10" s="23" t="s">
        <v>58</v>
      </c>
      <c r="F10" s="24">
        <v>10</v>
      </c>
      <c r="G10" s="24">
        <v>0.1</v>
      </c>
      <c r="H10" s="24">
        <v>7.2</v>
      </c>
      <c r="I10" s="24">
        <v>0.01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 t="s">
        <v>48</v>
      </c>
      <c r="F11" s="24">
        <v>20</v>
      </c>
      <c r="G11" s="24">
        <v>4.5999999999999996</v>
      </c>
      <c r="H11" s="24">
        <v>6</v>
      </c>
      <c r="I11" s="24"/>
      <c r="J11" s="24">
        <v>70</v>
      </c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26</v>
      </c>
      <c r="E13" s="30"/>
      <c r="F13" s="31">
        <f t="shared" ref="F13:J13" si="0">SUM(F6:F12)</f>
        <v>480</v>
      </c>
      <c r="G13" s="31">
        <f t="shared" si="0"/>
        <v>18.09</v>
      </c>
      <c r="H13" s="31">
        <f t="shared" si="0"/>
        <v>27.650000000000002</v>
      </c>
      <c r="I13" s="31">
        <f t="shared" si="0"/>
        <v>92.87</v>
      </c>
      <c r="J13" s="31">
        <f t="shared" si="0"/>
        <v>428.54999999999995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2</v>
      </c>
      <c r="B14" s="33">
        <f t="shared" si="1"/>
        <v>9</v>
      </c>
      <c r="C14" s="34" t="s">
        <v>27</v>
      </c>
      <c r="D14" s="35" t="s">
        <v>25</v>
      </c>
      <c r="E14" s="23" t="s">
        <v>59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26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2</v>
      </c>
      <c r="B18" s="33">
        <f t="shared" si="3"/>
        <v>9</v>
      </c>
      <c r="C18" s="34" t="s">
        <v>28</v>
      </c>
      <c r="D18" s="26" t="s">
        <v>29</v>
      </c>
      <c r="E18" s="23" t="s">
        <v>60</v>
      </c>
      <c r="F18" s="24">
        <v>100</v>
      </c>
      <c r="G18" s="24">
        <v>0.98</v>
      </c>
      <c r="H18" s="24">
        <v>5.13</v>
      </c>
      <c r="I18" s="24">
        <v>4.54</v>
      </c>
      <c r="J18" s="24">
        <v>65.81</v>
      </c>
      <c r="K18" s="25"/>
      <c r="L18" s="24"/>
    </row>
    <row r="19" spans="1:12" ht="12.75" customHeight="1" x14ac:dyDescent="0.25">
      <c r="A19" s="40"/>
      <c r="B19" s="20"/>
      <c r="C19" s="21"/>
      <c r="D19" s="26" t="s">
        <v>30</v>
      </c>
      <c r="E19" s="23" t="s">
        <v>61</v>
      </c>
      <c r="F19" s="24">
        <v>250</v>
      </c>
      <c r="G19" s="24">
        <v>2.31</v>
      </c>
      <c r="H19" s="24">
        <v>7.74</v>
      </c>
      <c r="I19" s="24">
        <v>15.43</v>
      </c>
      <c r="J19" s="24">
        <v>140.59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31</v>
      </c>
      <c r="E20" s="23" t="s">
        <v>53</v>
      </c>
      <c r="F20" s="24">
        <v>75</v>
      </c>
      <c r="G20" s="24">
        <v>10.46</v>
      </c>
      <c r="H20" s="24">
        <v>5.41</v>
      </c>
      <c r="I20" s="24">
        <v>5.52</v>
      </c>
      <c r="J20" s="24">
        <v>80.819999999999993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32</v>
      </c>
      <c r="E21" s="23" t="s">
        <v>62</v>
      </c>
      <c r="F21" s="24">
        <v>200</v>
      </c>
      <c r="G21" s="24">
        <v>4.78</v>
      </c>
      <c r="H21" s="24">
        <v>19.54</v>
      </c>
      <c r="I21" s="24">
        <v>41.3</v>
      </c>
      <c r="J21" s="24">
        <v>360.98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33</v>
      </c>
      <c r="E22" s="23" t="s">
        <v>52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34</v>
      </c>
      <c r="E23" s="23" t="s">
        <v>46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35</v>
      </c>
      <c r="E24" s="23" t="s">
        <v>56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26</v>
      </c>
      <c r="E27" s="30"/>
      <c r="F27" s="31">
        <f t="shared" ref="F27:J27" si="4">SUM(F18:F26)</f>
        <v>915</v>
      </c>
      <c r="G27" s="31">
        <f t="shared" si="4"/>
        <v>26.34</v>
      </c>
      <c r="H27" s="31">
        <f t="shared" si="4"/>
        <v>42.42</v>
      </c>
      <c r="I27" s="31">
        <f t="shared" si="4"/>
        <v>138.76</v>
      </c>
      <c r="J27" s="31">
        <f t="shared" si="4"/>
        <v>953.3900000000001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2</v>
      </c>
      <c r="B28" s="33">
        <f t="shared" si="5"/>
        <v>9</v>
      </c>
      <c r="C28" s="34" t="s">
        <v>36</v>
      </c>
      <c r="D28" s="35" t="s">
        <v>37</v>
      </c>
      <c r="E28" s="23" t="s">
        <v>54</v>
      </c>
      <c r="F28" s="24">
        <v>17</v>
      </c>
      <c r="G28" s="24">
        <v>1.7</v>
      </c>
      <c r="H28" s="24">
        <v>1.5</v>
      </c>
      <c r="I28" s="24">
        <v>5.6</v>
      </c>
      <c r="J28" s="24">
        <v>42.6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33</v>
      </c>
      <c r="E29" s="23" t="s">
        <v>55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22"/>
      <c r="E30" s="23" t="s">
        <v>49</v>
      </c>
      <c r="F30" s="24">
        <v>130</v>
      </c>
      <c r="G30" s="24">
        <v>0.52</v>
      </c>
      <c r="H30" s="24">
        <v>0.52</v>
      </c>
      <c r="I30" s="24">
        <v>13</v>
      </c>
      <c r="J30" s="24">
        <v>61.1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26</v>
      </c>
      <c r="E32" s="30"/>
      <c r="F32" s="31">
        <f t="shared" ref="F32:J32" si="6">SUM(F28:F31)</f>
        <v>347</v>
      </c>
      <c r="G32" s="31">
        <f t="shared" si="6"/>
        <v>3.22</v>
      </c>
      <c r="H32" s="31">
        <f t="shared" si="6"/>
        <v>2.2199999999999998</v>
      </c>
      <c r="I32" s="31">
        <f t="shared" si="6"/>
        <v>38.799999999999997</v>
      </c>
      <c r="J32" s="31">
        <f t="shared" si="6"/>
        <v>195.7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2</v>
      </c>
      <c r="B33" s="33">
        <f t="shared" si="7"/>
        <v>9</v>
      </c>
      <c r="C33" s="34" t="s">
        <v>38</v>
      </c>
      <c r="D33" s="26" t="s">
        <v>22</v>
      </c>
      <c r="E33" s="23" t="s">
        <v>63</v>
      </c>
      <c r="F33" s="24">
        <v>210</v>
      </c>
      <c r="G33" s="24">
        <v>13.12</v>
      </c>
      <c r="H33" s="24">
        <v>29.71</v>
      </c>
      <c r="I33" s="24">
        <v>38.79</v>
      </c>
      <c r="J33" s="24">
        <v>421.72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32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33</v>
      </c>
      <c r="E35" s="23" t="s">
        <v>50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24</v>
      </c>
      <c r="E36" s="23" t="s">
        <v>51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10</v>
      </c>
      <c r="G37" s="24">
        <v>0.1</v>
      </c>
      <c r="H37" s="24">
        <v>7.2</v>
      </c>
      <c r="I37" s="24">
        <v>0.1</v>
      </c>
      <c r="J37" s="24">
        <v>66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26</v>
      </c>
      <c r="E39" s="30"/>
      <c r="F39" s="31">
        <f t="shared" ref="F39:J39" si="8">SUM(F33:F38)</f>
        <v>510</v>
      </c>
      <c r="G39" s="31">
        <f t="shared" si="8"/>
        <v>21.04</v>
      </c>
      <c r="H39" s="31">
        <f t="shared" si="8"/>
        <v>41.510000000000005</v>
      </c>
      <c r="I39" s="31">
        <f t="shared" si="8"/>
        <v>101.82999999999998</v>
      </c>
      <c r="J39" s="31">
        <f t="shared" si="8"/>
        <v>756.86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2</v>
      </c>
      <c r="B40" s="33">
        <f t="shared" si="9"/>
        <v>9</v>
      </c>
      <c r="C40" s="34" t="s">
        <v>39</v>
      </c>
      <c r="D40" s="35" t="s">
        <v>40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37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33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25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26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2">
        <f t="shared" si="11"/>
        <v>9</v>
      </c>
      <c r="C47" s="47" t="s">
        <v>41</v>
      </c>
      <c r="D47" s="48"/>
      <c r="E47" s="37"/>
      <c r="F47" s="38">
        <f t="shared" ref="F47:J47" si="12">F13+F17+F27+F32+F39+F46</f>
        <v>2402</v>
      </c>
      <c r="G47" s="38">
        <f t="shared" si="12"/>
        <v>72.490000000000009</v>
      </c>
      <c r="H47" s="38">
        <f t="shared" si="12"/>
        <v>116.80000000000001</v>
      </c>
      <c r="I47" s="38">
        <f t="shared" si="12"/>
        <v>384.85999999999996</v>
      </c>
      <c r="J47" s="38">
        <f t="shared" si="12"/>
        <v>2436.5</v>
      </c>
      <c r="K47" s="39"/>
      <c r="L47" s="38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2023-10-26T06:31:05Z</dcterms:modified>
</cp:coreProperties>
</file>